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padronizar\"/>
    </mc:Choice>
  </mc:AlternateContent>
  <bookViews>
    <workbookView xWindow="0" yWindow="0" windowWidth="28800" windowHeight="12300"/>
  </bookViews>
  <sheets>
    <sheet name="Servidor" sheetId="7" r:id="rId1"/>
  </sheet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</calcChain>
</file>

<file path=xl/comments1.xml><?xml version="1.0" encoding="utf-8"?>
<comments xmlns="http://schemas.openxmlformats.org/spreadsheetml/2006/main">
  <authors>
    <author>Ana Lúcia Torres Soares Cavalcante</author>
  </authors>
  <commentList>
    <comment ref="A7" authorId="0" shapeId="0">
      <text>
        <r>
          <rPr>
            <b/>
            <sz val="9"/>
            <color indexed="81"/>
            <rFont val="Segoe UI"/>
            <family val="2"/>
          </rPr>
          <t>Ana Lúcia Torres Soares Cavalcante:</t>
        </r>
        <r>
          <rPr>
            <sz val="9"/>
            <color indexed="81"/>
            <rFont val="Segoe UI"/>
            <family val="2"/>
          </rPr>
          <t xml:space="preserve">
Éaquilo que a unidade entrega.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>Ana Lúcia Torres Soares Cavalcante:</t>
        </r>
        <r>
          <rPr>
            <sz val="9"/>
            <color indexed="81"/>
            <rFont val="Segoe UI"/>
            <family val="2"/>
          </rPr>
          <t xml:space="preserve">
s avaliar somente as atribuições estratégicas que têm maior impacto
na entrega do produto</t>
        </r>
      </text>
    </comment>
    <comment ref="D7" authorId="0" shapeId="0">
      <text>
        <r>
          <rPr>
            <b/>
            <sz val="9"/>
            <color indexed="81"/>
            <rFont val="Segoe UI"/>
            <family val="2"/>
          </rPr>
          <t>Ana Lúcia Torres Soares Cavalcante:</t>
        </r>
        <r>
          <rPr>
            <sz val="9"/>
            <color indexed="81"/>
            <rFont val="Segoe UI"/>
            <family val="2"/>
          </rPr>
          <t xml:space="preserve">
nível de importância
da atividade para se executar o produto</t>
        </r>
      </text>
    </comment>
    <comment ref="E7" authorId="0" shapeId="0">
      <text>
        <r>
          <rPr>
            <b/>
            <sz val="9"/>
            <color indexed="81"/>
            <rFont val="Segoe UI"/>
            <family val="2"/>
          </rPr>
          <t>Ana Lúcia Torres Soares Cavalcante:</t>
        </r>
        <r>
          <rPr>
            <sz val="9"/>
            <color indexed="81"/>
            <rFont val="Segoe UI"/>
            <family val="2"/>
          </rPr>
          <t xml:space="preserve">
(grau de esforço despendido para se
realizar a atividade).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>Ana Lúcia Torres Soares Cavalcante:</t>
        </r>
        <r>
          <rPr>
            <sz val="9"/>
            <color indexed="81"/>
            <rFont val="Segoe UI"/>
            <family val="2"/>
          </rPr>
          <t xml:space="preserve">
(importância da atividade para que o produto seja
entregue)</t>
        </r>
      </text>
    </comment>
  </commentList>
</comments>
</file>

<file path=xl/sharedStrings.xml><?xml version="1.0" encoding="utf-8"?>
<sst xmlns="http://schemas.openxmlformats.org/spreadsheetml/2006/main" count="270" uniqueCount="79">
  <si>
    <t>Atribuição 
(Atividades para gerar o produto)</t>
  </si>
  <si>
    <t>Impacto</t>
  </si>
  <si>
    <t>Dificuldade</t>
  </si>
  <si>
    <t>Produto</t>
  </si>
  <si>
    <t>COMPLEXIDADE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</si>
  <si>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</si>
  <si>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</si>
  <si>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</si>
  <si>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</si>
  <si>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</si>
  <si>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</si>
  <si>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</si>
  <si>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</si>
  <si>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</si>
  <si>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</si>
  <si>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</si>
  <si>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</si>
  <si>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</si>
  <si>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</si>
  <si>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</si>
  <si>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</si>
  <si>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</si>
  <si>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</si>
  <si>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Sistemas internos</t>
  </si>
  <si>
    <t>Sistemas Comerciais</t>
  </si>
  <si>
    <t>Normativos Externos</t>
  </si>
  <si>
    <t>Normativos Internos</t>
  </si>
  <si>
    <t>Técnicas Complementares</t>
  </si>
  <si>
    <t>Metodologias ou Conceitos</t>
  </si>
  <si>
    <t>SEI</t>
  </si>
  <si>
    <t>BDJur</t>
  </si>
  <si>
    <t>Bizzagi</t>
  </si>
  <si>
    <t>Manual de Organização do STJ</t>
  </si>
  <si>
    <t>Manual de Padronização de Textos do STJ</t>
  </si>
  <si>
    <t>Gestão da Informação e do Conhecimento</t>
  </si>
  <si>
    <t>Gestão de Processos</t>
  </si>
  <si>
    <t>Gestão de Riscos</t>
  </si>
  <si>
    <t>Administra</t>
  </si>
  <si>
    <t>Gestão de Projetos</t>
  </si>
  <si>
    <t xml:space="preserve">COMPETÊNCIAS TÉCNICAS </t>
  </si>
  <si>
    <t>AVALIAR</t>
  </si>
  <si>
    <t>Preencher a Avaliação da Qualidade e Melhoria da Auditoria Interna: PAQMAI.</t>
  </si>
  <si>
    <t>X</t>
  </si>
  <si>
    <t>Avaliação  das  contas anuais na gestão Administrativa do STJ</t>
  </si>
  <si>
    <t>Planejar as ações de avaliação de Licitações e Contratos, realizando discursões com a equipe a fim de definir os procedimentos e técnicas a  serem utilizadas.</t>
  </si>
  <si>
    <t>Elaborar o plano de Avaliação do universo de auditoria das Contratações e Aquisições do STJ com base no PCAq do exercício corrente.</t>
  </si>
  <si>
    <t>Pacote Office</t>
  </si>
  <si>
    <t>Jurisprudência, decisões e acórdãos dos órgãos de controle interno e externo</t>
  </si>
  <si>
    <t>Baixo</t>
  </si>
  <si>
    <t xml:space="preserve"> Arquivar os papeis de trabalhos exigidos para o processo de contas anuais</t>
  </si>
  <si>
    <t>Executar o planejamento da auditoria de contas anuais no que tange às aquisições e contratações.</t>
  </si>
  <si>
    <t>Elaborar  o relatório da auditoria e do certificado  de auditoria no que couber a unidade.</t>
  </si>
  <si>
    <t>Elaborar o monitoramento das avaliações  de licitações de contratos examinados no exercício corrente ou decorrente do exercício anterior.</t>
  </si>
  <si>
    <t>Lei n. 8666/93 e Lei 14.133/2021</t>
  </si>
  <si>
    <t>Decreto 10.024/2019 - Novo regulamento do Pregão Eletrônico</t>
  </si>
  <si>
    <t>Manual do Gestor do STJ</t>
  </si>
  <si>
    <t>Diretrizes acerca de licitações e contratos</t>
  </si>
  <si>
    <t>Normativos correlatos às contratações</t>
  </si>
  <si>
    <t>Técnica de Comunicação Escrita</t>
  </si>
  <si>
    <t>Gestão de Equipe</t>
  </si>
  <si>
    <t>Executar as  consultorias relacionadas às aquisições e contratações conforme  padrões das normas  e objetivos  de auditoria.</t>
  </si>
  <si>
    <t>Avaliar a qualidade das consultorias realizadas: PAQMAI</t>
  </si>
  <si>
    <t xml:space="preserve"> Avaliação das Aquisições e Contratações</t>
  </si>
  <si>
    <t>Analisar a documentação processual relacionada à avaliação de aquisições e contratações.</t>
  </si>
  <si>
    <t>Elaborar os papéis de trabalho referentes às ações de avaliação sobre aquisições e contratações com os  padrões das normas  e objetivos  de auditoria.</t>
  </si>
  <si>
    <t>Elaborar relatório de avaliação das ações de aquisições e contratações para  informar às unidades envolvidas o que foi concluído na realização da ação fiscalizatória.</t>
  </si>
  <si>
    <t xml:space="preserve">Elaborar a comunicação ao auditado do Resultado das ações de avaliação de aquisições e contratações, propondo medidas regularizadoras quando necessário em conformidade com o relatório de auditoria. </t>
  </si>
  <si>
    <t>Elaborar o sumário executivo após  a deliberação do relatório de avaliação das ações de avaliação sobre aquisições e contratações pelo Secretário de Auditoria.</t>
  </si>
  <si>
    <t>Consultoria  nas aquisições e contratações</t>
  </si>
  <si>
    <t>Elaborar a comunicação aos auditados dos resultados das ações  programadas relacionadas à consultoria de aquisições e contratações em conformidade com o relatório de auditoria.</t>
  </si>
  <si>
    <t>Realizar  pesquisa sobre o tema de avaliação de licitações e contratos selecionado em  em conformidade com  padrões das normas  e objetivos  de auditoria.</t>
  </si>
  <si>
    <t xml:space="preserve">Instrução Normativa SEGES/MPDG 3, 
de 20 de abril de 2017 </t>
  </si>
  <si>
    <t>Comunicação Digital</t>
  </si>
  <si>
    <t>Comunicação para Líderes</t>
  </si>
  <si>
    <t>Técnicas de Feedback</t>
  </si>
  <si>
    <t>Elaborar o relatório ou outro mecanismo de comunicação dos resultados das consultorias relacionadas às aquisições e contratatações em conformidade com os padrões das normas  e objetivos  de auditoria.</t>
  </si>
  <si>
    <t>Elaborar a comunicação  aos auditados dos resultados da avaliação de ações de fiscalização relacionadas  à prestação de contas - TCU em conformidade com o relatório de auditoria.</t>
  </si>
  <si>
    <t>Unidade: Seção de Auditoria de Licitações e Contratos - SALIC</t>
  </si>
  <si>
    <t>Raciocínio 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</si>
</sst>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vertical="center" wrapText="1"/>
    </xf>
    <xf numFmtId="0" fontId="3" fillId="6" borderId="4" xfId="0" applyFont="1" applyFill="1" applyBorder="1" applyAlignment="1" applyProtection="1">
      <alignment vertical="center" wrapText="1"/>
    </xf>
    <xf numFmtId="0" fontId="5" fillId="7" borderId="15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5"/>
  <sheetViews>
    <sheetView showGridLines="0" tabSelected="1" topLeftCell="A5" zoomScale="50" zoomScaleNormal="50" workbookViewId="0">
      <selection activeCell="C10" sqref="C10"/>
    </sheetView>
  </sheetViews>
  <sheetFormatPr defaultRowHeight="18.75" x14ac:dyDescent="0.3"/>
  <cols>
    <col min="1" max="1" width="23.5703125" style="18" customWidth="1"/>
    <col min="2" max="2" width="121.7109375" style="19" customWidth="1"/>
    <col min="3" max="4" width="6.7109375" style="1" customWidth="1"/>
    <col min="5" max="5" width="6.7109375" style="2" customWidth="1"/>
    <col min="6" max="6" width="6.7109375" style="5" customWidth="1"/>
    <col min="7" max="10" width="6.7109375" style="2" customWidth="1"/>
    <col min="11" max="16" width="6.7109375" style="4" customWidth="1"/>
    <col min="17" max="28" width="6.7109375" style="3" customWidth="1"/>
    <col min="29" max="42" width="6.7109375" style="20" customWidth="1"/>
    <col min="43" max="16384" width="9.140625" style="20"/>
  </cols>
  <sheetData>
    <row r="1" spans="1:42" x14ac:dyDescent="0.3">
      <c r="B1" s="19" t="s">
        <v>77</v>
      </c>
    </row>
    <row r="2" spans="1:42" ht="68.25" customHeight="1" x14ac:dyDescent="0.3"/>
    <row r="3" spans="1:42" ht="35.25" customHeight="1" x14ac:dyDescent="0.3">
      <c r="A3" s="25"/>
      <c r="B3" s="65"/>
      <c r="C3" s="66"/>
      <c r="D3" s="43" t="s">
        <v>4</v>
      </c>
      <c r="E3" s="43"/>
      <c r="F3" s="44"/>
      <c r="G3" s="49" t="s">
        <v>5</v>
      </c>
      <c r="H3" s="50"/>
      <c r="I3" s="50"/>
      <c r="J3" s="51"/>
      <c r="K3" s="15"/>
      <c r="L3" s="16"/>
      <c r="M3" s="16"/>
      <c r="N3" s="16"/>
      <c r="O3" s="16"/>
      <c r="P3" s="16"/>
      <c r="Q3" s="16"/>
      <c r="R3" s="16"/>
      <c r="S3" s="16"/>
      <c r="T3" s="52" t="s">
        <v>39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4"/>
    </row>
    <row r="4" spans="1:42" ht="35.25" customHeight="1" x14ac:dyDescent="0.3">
      <c r="A4" s="55"/>
      <c r="B4" s="65"/>
      <c r="C4" s="66"/>
      <c r="D4" s="45"/>
      <c r="E4" s="45"/>
      <c r="F4" s="46"/>
      <c r="G4" s="56" t="s">
        <v>16</v>
      </c>
      <c r="H4" s="57"/>
      <c r="I4" s="57"/>
      <c r="J4" s="58"/>
      <c r="K4" s="69" t="s">
        <v>6</v>
      </c>
      <c r="L4" s="70"/>
      <c r="M4" s="70"/>
      <c r="N4" s="70"/>
      <c r="O4" s="70"/>
      <c r="P4" s="70"/>
      <c r="Q4" s="70"/>
      <c r="R4" s="70"/>
      <c r="S4" s="71"/>
      <c r="T4" s="42" t="s">
        <v>23</v>
      </c>
      <c r="U4" s="42"/>
      <c r="V4" s="42"/>
      <c r="W4" s="42" t="s">
        <v>24</v>
      </c>
      <c r="X4" s="42"/>
      <c r="Y4" s="33" t="s">
        <v>25</v>
      </c>
      <c r="Z4" s="34"/>
      <c r="AA4" s="34"/>
      <c r="AB4" s="35"/>
      <c r="AC4" s="42" t="s">
        <v>26</v>
      </c>
      <c r="AD4" s="42"/>
      <c r="AE4" s="42"/>
      <c r="AF4" s="42"/>
      <c r="AG4" s="42"/>
      <c r="AH4" s="33" t="s">
        <v>27</v>
      </c>
      <c r="AI4" s="34"/>
      <c r="AJ4" s="34"/>
      <c r="AK4" s="34"/>
      <c r="AL4" s="35"/>
      <c r="AM4" s="33" t="s">
        <v>28</v>
      </c>
      <c r="AN4" s="34"/>
      <c r="AO4" s="34"/>
      <c r="AP4" s="35"/>
    </row>
    <row r="5" spans="1:42" ht="35.25" customHeight="1" x14ac:dyDescent="0.3">
      <c r="A5" s="55"/>
      <c r="B5" s="65"/>
      <c r="C5" s="66"/>
      <c r="D5" s="45"/>
      <c r="E5" s="45"/>
      <c r="F5" s="46"/>
      <c r="G5" s="59"/>
      <c r="H5" s="60"/>
      <c r="I5" s="60"/>
      <c r="J5" s="61"/>
      <c r="K5" s="72"/>
      <c r="L5" s="73"/>
      <c r="M5" s="73"/>
      <c r="N5" s="73"/>
      <c r="O5" s="73"/>
      <c r="P5" s="73"/>
      <c r="Q5" s="73"/>
      <c r="R5" s="73"/>
      <c r="S5" s="74"/>
      <c r="T5" s="42"/>
      <c r="U5" s="42"/>
      <c r="V5" s="42"/>
      <c r="W5" s="42"/>
      <c r="X5" s="42"/>
      <c r="Y5" s="36"/>
      <c r="Z5" s="37"/>
      <c r="AA5" s="37"/>
      <c r="AB5" s="38"/>
      <c r="AC5" s="42"/>
      <c r="AD5" s="42"/>
      <c r="AE5" s="42"/>
      <c r="AF5" s="42"/>
      <c r="AG5" s="42"/>
      <c r="AH5" s="36"/>
      <c r="AI5" s="37"/>
      <c r="AJ5" s="37"/>
      <c r="AK5" s="37"/>
      <c r="AL5" s="38"/>
      <c r="AM5" s="36"/>
      <c r="AN5" s="37"/>
      <c r="AO5" s="37"/>
      <c r="AP5" s="38"/>
    </row>
    <row r="6" spans="1:42" x14ac:dyDescent="0.3">
      <c r="A6" s="55"/>
      <c r="B6" s="67"/>
      <c r="C6" s="68"/>
      <c r="D6" s="47"/>
      <c r="E6" s="47"/>
      <c r="F6" s="48"/>
      <c r="G6" s="62"/>
      <c r="H6" s="63"/>
      <c r="I6" s="63"/>
      <c r="J6" s="64"/>
      <c r="K6" s="75"/>
      <c r="L6" s="76"/>
      <c r="M6" s="76"/>
      <c r="N6" s="76"/>
      <c r="O6" s="76"/>
      <c r="P6" s="76"/>
      <c r="Q6" s="76"/>
      <c r="R6" s="76"/>
      <c r="S6" s="77"/>
      <c r="T6" s="42"/>
      <c r="U6" s="42"/>
      <c r="V6" s="42"/>
      <c r="W6" s="42"/>
      <c r="X6" s="42"/>
      <c r="Y6" s="39"/>
      <c r="Z6" s="40"/>
      <c r="AA6" s="40"/>
      <c r="AB6" s="41"/>
      <c r="AC6" s="42"/>
      <c r="AD6" s="42"/>
      <c r="AE6" s="42"/>
      <c r="AF6" s="42"/>
      <c r="AG6" s="42"/>
      <c r="AH6" s="39"/>
      <c r="AI6" s="40"/>
      <c r="AJ6" s="40"/>
      <c r="AK6" s="40"/>
      <c r="AL6" s="41"/>
      <c r="AM6" s="39"/>
      <c r="AN6" s="40"/>
      <c r="AO6" s="40"/>
      <c r="AP6" s="41"/>
    </row>
    <row r="7" spans="1:42" s="21" customFormat="1" ht="270" customHeight="1" x14ac:dyDescent="0.25">
      <c r="A7" s="6" t="s">
        <v>3</v>
      </c>
      <c r="B7" s="26" t="s">
        <v>0</v>
      </c>
      <c r="C7" s="17" t="s">
        <v>40</v>
      </c>
      <c r="D7" s="8" t="s">
        <v>1</v>
      </c>
      <c r="E7" s="8" t="s">
        <v>2</v>
      </c>
      <c r="F7" s="8" t="s">
        <v>15</v>
      </c>
      <c r="G7" s="9" t="s">
        <v>17</v>
      </c>
      <c r="H7" s="9" t="s">
        <v>18</v>
      </c>
      <c r="I7" s="9" t="s">
        <v>19</v>
      </c>
      <c r="J7" s="9" t="s">
        <v>20</v>
      </c>
      <c r="K7" s="10" t="s">
        <v>7</v>
      </c>
      <c r="L7" s="10" t="s">
        <v>8</v>
      </c>
      <c r="M7" s="10" t="s">
        <v>9</v>
      </c>
      <c r="N7" s="10" t="s">
        <v>10</v>
      </c>
      <c r="O7" s="10" t="s">
        <v>11</v>
      </c>
      <c r="P7" s="10" t="s">
        <v>12</v>
      </c>
      <c r="Q7" s="10" t="s">
        <v>13</v>
      </c>
      <c r="R7" s="10" t="s">
        <v>14</v>
      </c>
      <c r="S7" s="10" t="s">
        <v>78</v>
      </c>
      <c r="T7" s="11" t="s">
        <v>29</v>
      </c>
      <c r="U7" s="11" t="s">
        <v>37</v>
      </c>
      <c r="V7" s="11" t="s">
        <v>30</v>
      </c>
      <c r="W7" s="11" t="s">
        <v>46</v>
      </c>
      <c r="X7" s="11" t="s">
        <v>31</v>
      </c>
      <c r="Y7" s="11" t="s">
        <v>47</v>
      </c>
      <c r="Z7" s="11" t="s">
        <v>53</v>
      </c>
      <c r="AA7" s="11" t="s">
        <v>54</v>
      </c>
      <c r="AB7" s="11" t="s">
        <v>71</v>
      </c>
      <c r="AC7" s="11" t="s">
        <v>32</v>
      </c>
      <c r="AD7" s="11" t="s">
        <v>55</v>
      </c>
      <c r="AE7" s="11" t="s">
        <v>56</v>
      </c>
      <c r="AF7" s="11" t="s">
        <v>57</v>
      </c>
      <c r="AG7" s="11" t="s">
        <v>33</v>
      </c>
      <c r="AH7" s="11" t="s">
        <v>58</v>
      </c>
      <c r="AI7" s="11" t="s">
        <v>59</v>
      </c>
      <c r="AJ7" s="11" t="s">
        <v>72</v>
      </c>
      <c r="AK7" s="11" t="s">
        <v>73</v>
      </c>
      <c r="AL7" s="11" t="s">
        <v>74</v>
      </c>
      <c r="AM7" s="11" t="s">
        <v>34</v>
      </c>
      <c r="AN7" s="11" t="s">
        <v>38</v>
      </c>
      <c r="AO7" s="11" t="s">
        <v>36</v>
      </c>
      <c r="AP7" s="11" t="s">
        <v>35</v>
      </c>
    </row>
    <row r="8" spans="1:42" ht="39.950000000000003" customHeight="1" x14ac:dyDescent="0.3">
      <c r="A8" s="30" t="s">
        <v>62</v>
      </c>
      <c r="B8" s="7" t="s">
        <v>44</v>
      </c>
      <c r="C8" s="27" t="s">
        <v>42</v>
      </c>
      <c r="D8" s="12" t="s">
        <v>21</v>
      </c>
      <c r="E8" s="13" t="s">
        <v>21</v>
      </c>
      <c r="F8" s="14">
        <f>IFERROR(IF(D8="Alto",3,IF(D8="Médio",2,IF(D8="Baixo",1,"")))+IF(E8="Alto",2,IF(E8="Médio",1,IF(E8="Baixo",0,""))),"")</f>
        <v>5</v>
      </c>
      <c r="G8" s="28" t="s">
        <v>42</v>
      </c>
      <c r="H8" s="28" t="s">
        <v>42</v>
      </c>
      <c r="I8" s="28" t="s">
        <v>42</v>
      </c>
      <c r="J8" s="28" t="s">
        <v>42</v>
      </c>
      <c r="K8" s="29" t="s">
        <v>42</v>
      </c>
      <c r="L8" s="29" t="s">
        <v>42</v>
      </c>
      <c r="M8" s="29" t="s">
        <v>42</v>
      </c>
      <c r="N8" s="29" t="s">
        <v>42</v>
      </c>
      <c r="O8" s="22"/>
      <c r="P8" s="23"/>
      <c r="Q8" s="23"/>
      <c r="R8" s="22"/>
      <c r="S8" s="22"/>
      <c r="T8" s="29" t="s">
        <v>42</v>
      </c>
      <c r="U8" s="29" t="s">
        <v>42</v>
      </c>
      <c r="V8" s="29" t="s">
        <v>42</v>
      </c>
      <c r="W8" s="29" t="s">
        <v>42</v>
      </c>
      <c r="X8" s="29" t="s">
        <v>42</v>
      </c>
      <c r="Y8" s="29" t="s">
        <v>42</v>
      </c>
      <c r="Z8" s="29" t="s">
        <v>42</v>
      </c>
      <c r="AA8" s="29" t="s">
        <v>42</v>
      </c>
      <c r="AB8" s="29" t="s">
        <v>42</v>
      </c>
      <c r="AC8" s="29" t="s">
        <v>42</v>
      </c>
      <c r="AD8" s="29" t="s">
        <v>42</v>
      </c>
      <c r="AE8" s="29" t="s">
        <v>42</v>
      </c>
      <c r="AF8" s="29" t="s">
        <v>42</v>
      </c>
      <c r="AG8" s="29" t="s">
        <v>42</v>
      </c>
      <c r="AH8" s="23"/>
      <c r="AI8" s="23"/>
      <c r="AJ8" s="23"/>
      <c r="AK8" s="23"/>
      <c r="AL8" s="23"/>
      <c r="AM8" s="29" t="s">
        <v>42</v>
      </c>
      <c r="AN8" s="29" t="s">
        <v>42</v>
      </c>
      <c r="AO8" s="29" t="s">
        <v>42</v>
      </c>
      <c r="AP8" s="29" t="s">
        <v>42</v>
      </c>
    </row>
    <row r="9" spans="1:42" ht="39.950000000000003" customHeight="1" x14ac:dyDescent="0.3">
      <c r="A9" s="31"/>
      <c r="B9" s="7" t="s">
        <v>45</v>
      </c>
      <c r="C9" s="22"/>
      <c r="D9" s="12" t="s">
        <v>21</v>
      </c>
      <c r="E9" s="12" t="s">
        <v>22</v>
      </c>
      <c r="F9" s="14">
        <f t="shared" ref="F9:F25" si="0">IFERROR(IF(D9="Alto",3,IF(D9="Médio",2,IF(D9="Baixo",1,"")))+IF(E9="Alto",2,IF(E9="Médio",1,IF(E9="Baixo",0,""))),"")</f>
        <v>4</v>
      </c>
      <c r="G9" s="23"/>
      <c r="H9" s="23"/>
      <c r="I9" s="28" t="s">
        <v>42</v>
      </c>
      <c r="J9" s="23"/>
      <c r="K9" s="23"/>
      <c r="L9" s="22"/>
      <c r="M9" s="29" t="s">
        <v>42</v>
      </c>
      <c r="N9" s="23"/>
      <c r="O9" s="22"/>
      <c r="P9" s="23"/>
      <c r="Q9" s="23"/>
      <c r="R9" s="22"/>
      <c r="S9" s="22"/>
      <c r="T9" s="29" t="s">
        <v>42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2"/>
      <c r="AI9" s="23"/>
      <c r="AJ9" s="23"/>
      <c r="AK9" s="23"/>
      <c r="AL9" s="23"/>
      <c r="AM9" s="23"/>
      <c r="AN9" s="22"/>
      <c r="AO9" s="23"/>
      <c r="AP9" s="23"/>
    </row>
    <row r="10" spans="1:42" ht="39.950000000000003" customHeight="1" x14ac:dyDescent="0.3">
      <c r="A10" s="31"/>
      <c r="B10" s="7" t="s">
        <v>70</v>
      </c>
      <c r="C10" s="22"/>
      <c r="D10" s="12" t="s">
        <v>22</v>
      </c>
      <c r="E10" s="12" t="s">
        <v>22</v>
      </c>
      <c r="F10" s="14">
        <f t="shared" si="0"/>
        <v>3</v>
      </c>
      <c r="G10" s="23"/>
      <c r="H10" s="23"/>
      <c r="I10" s="28" t="s">
        <v>42</v>
      </c>
      <c r="J10" s="23"/>
      <c r="K10" s="22"/>
      <c r="L10" s="22"/>
      <c r="M10" s="23"/>
      <c r="N10" s="23"/>
      <c r="O10" s="22"/>
      <c r="P10" s="23"/>
      <c r="Q10" s="23"/>
      <c r="R10" s="22"/>
      <c r="S10" s="22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2"/>
      <c r="AI10" s="23"/>
      <c r="AJ10" s="23"/>
      <c r="AK10" s="23"/>
      <c r="AL10" s="23"/>
      <c r="AM10" s="23"/>
      <c r="AN10" s="22"/>
      <c r="AO10" s="23"/>
      <c r="AP10" s="23"/>
    </row>
    <row r="11" spans="1:42" ht="39.950000000000003" customHeight="1" x14ac:dyDescent="0.3">
      <c r="A11" s="31"/>
      <c r="B11" s="7" t="s">
        <v>63</v>
      </c>
      <c r="C11" s="22"/>
      <c r="D11" s="12" t="s">
        <v>22</v>
      </c>
      <c r="E11" s="12" t="s">
        <v>22</v>
      </c>
      <c r="F11" s="14">
        <f t="shared" si="0"/>
        <v>3</v>
      </c>
      <c r="G11" s="28" t="s">
        <v>42</v>
      </c>
      <c r="H11" s="28" t="s">
        <v>42</v>
      </c>
      <c r="I11" s="28" t="s">
        <v>42</v>
      </c>
      <c r="J11" s="23"/>
      <c r="K11" s="22"/>
      <c r="L11" s="22"/>
      <c r="M11" s="23"/>
      <c r="N11" s="23"/>
      <c r="O11" s="22"/>
      <c r="P11" s="23"/>
      <c r="Q11" s="23"/>
      <c r="R11" s="29" t="s">
        <v>42</v>
      </c>
      <c r="S11" s="12"/>
      <c r="T11" s="29" t="s">
        <v>42</v>
      </c>
      <c r="U11" s="29" t="s">
        <v>42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2"/>
      <c r="AI11" s="23"/>
      <c r="AJ11" s="23"/>
      <c r="AK11" s="23"/>
      <c r="AL11" s="23"/>
      <c r="AM11" s="29" t="s">
        <v>42</v>
      </c>
      <c r="AN11" s="22"/>
      <c r="AO11" s="23"/>
      <c r="AP11" s="23"/>
    </row>
    <row r="12" spans="1:42" ht="39.950000000000003" customHeight="1" x14ac:dyDescent="0.3">
      <c r="A12" s="31"/>
      <c r="B12" s="7" t="s">
        <v>64</v>
      </c>
      <c r="C12" s="22"/>
      <c r="D12" s="12" t="s">
        <v>22</v>
      </c>
      <c r="E12" s="12" t="s">
        <v>22</v>
      </c>
      <c r="F12" s="14">
        <f t="shared" si="0"/>
        <v>3</v>
      </c>
      <c r="G12" s="28" t="s">
        <v>42</v>
      </c>
      <c r="H12" s="28" t="s">
        <v>42</v>
      </c>
      <c r="I12" s="28" t="s">
        <v>42</v>
      </c>
      <c r="J12" s="28" t="s">
        <v>42</v>
      </c>
      <c r="K12" s="29" t="s">
        <v>42</v>
      </c>
      <c r="L12" s="29" t="s">
        <v>42</v>
      </c>
      <c r="M12" s="23"/>
      <c r="N12" s="29" t="s">
        <v>42</v>
      </c>
      <c r="O12" s="22"/>
      <c r="P12" s="29" t="s">
        <v>42</v>
      </c>
      <c r="Q12" s="29" t="s">
        <v>42</v>
      </c>
      <c r="R12" s="29" t="s">
        <v>42</v>
      </c>
      <c r="S12" s="12"/>
      <c r="T12" s="23"/>
      <c r="U12" s="23"/>
      <c r="V12" s="23"/>
      <c r="W12" s="29" t="s">
        <v>42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2"/>
      <c r="AI12" s="29" t="s">
        <v>42</v>
      </c>
      <c r="AJ12" s="29" t="s">
        <v>42</v>
      </c>
      <c r="AK12" s="29" t="s">
        <v>42</v>
      </c>
      <c r="AL12" s="29" t="s">
        <v>42</v>
      </c>
      <c r="AM12" s="29" t="s">
        <v>42</v>
      </c>
      <c r="AN12" s="22"/>
      <c r="AO12" s="23"/>
      <c r="AP12" s="23"/>
    </row>
    <row r="13" spans="1:42" ht="39.950000000000003" customHeight="1" x14ac:dyDescent="0.3">
      <c r="A13" s="31"/>
      <c r="B13" s="7" t="s">
        <v>65</v>
      </c>
      <c r="C13" s="27" t="s">
        <v>42</v>
      </c>
      <c r="D13" s="12" t="s">
        <v>21</v>
      </c>
      <c r="E13" s="12" t="s">
        <v>21</v>
      </c>
      <c r="F13" s="14">
        <f t="shared" si="0"/>
        <v>5</v>
      </c>
      <c r="G13" s="28" t="s">
        <v>42</v>
      </c>
      <c r="H13" s="28" t="s">
        <v>42</v>
      </c>
      <c r="I13" s="28" t="s">
        <v>42</v>
      </c>
      <c r="J13" s="24"/>
      <c r="K13" s="23"/>
      <c r="L13" s="22"/>
      <c r="M13" s="23"/>
      <c r="N13" s="29" t="s">
        <v>42</v>
      </c>
      <c r="O13" s="29" t="s">
        <v>42</v>
      </c>
      <c r="P13" s="29" t="s">
        <v>42</v>
      </c>
      <c r="Q13" s="29" t="s">
        <v>42</v>
      </c>
      <c r="R13" s="22"/>
      <c r="S13" s="22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9" t="s">
        <v>42</v>
      </c>
      <c r="AI13" s="23"/>
      <c r="AJ13" s="23"/>
      <c r="AK13" s="23"/>
      <c r="AL13" s="23"/>
      <c r="AM13" s="23"/>
      <c r="AN13" s="22"/>
      <c r="AO13" s="23"/>
      <c r="AP13" s="23"/>
    </row>
    <row r="14" spans="1:42" ht="39.950000000000003" customHeight="1" x14ac:dyDescent="0.3">
      <c r="A14" s="31"/>
      <c r="B14" s="7" t="s">
        <v>66</v>
      </c>
      <c r="C14" s="27" t="s">
        <v>42</v>
      </c>
      <c r="D14" s="12" t="s">
        <v>22</v>
      </c>
      <c r="E14" s="12" t="s">
        <v>22</v>
      </c>
      <c r="F14" s="14">
        <f t="shared" si="0"/>
        <v>3</v>
      </c>
      <c r="G14" s="23"/>
      <c r="H14" s="23"/>
      <c r="I14" s="28" t="s">
        <v>42</v>
      </c>
      <c r="J14" s="20"/>
      <c r="K14" s="23"/>
      <c r="L14" s="23"/>
      <c r="M14" s="23"/>
      <c r="N14" s="23"/>
      <c r="O14" s="22"/>
      <c r="P14" s="23"/>
      <c r="Q14" s="23"/>
      <c r="R14" s="22"/>
      <c r="S14" s="22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2"/>
      <c r="AO14" s="23"/>
      <c r="AP14" s="23"/>
    </row>
    <row r="15" spans="1:42" ht="39.950000000000003" customHeight="1" x14ac:dyDescent="0.3">
      <c r="A15" s="31"/>
      <c r="B15" s="7" t="s">
        <v>41</v>
      </c>
      <c r="C15" s="22"/>
      <c r="D15" s="12" t="s">
        <v>22</v>
      </c>
      <c r="E15" s="12" t="s">
        <v>22</v>
      </c>
      <c r="F15" s="14">
        <f t="shared" si="0"/>
        <v>3</v>
      </c>
      <c r="G15" s="23"/>
      <c r="H15" s="23"/>
      <c r="I15" s="28" t="s">
        <v>42</v>
      </c>
      <c r="J15" s="23"/>
      <c r="K15" s="22"/>
      <c r="L15" s="22"/>
      <c r="M15" s="23"/>
      <c r="N15" s="23"/>
      <c r="O15" s="22"/>
      <c r="P15" s="23"/>
      <c r="Q15" s="23"/>
      <c r="R15" s="22"/>
      <c r="S15" s="22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2"/>
      <c r="AI15" s="23"/>
      <c r="AJ15" s="23"/>
      <c r="AK15" s="23"/>
      <c r="AL15" s="23"/>
      <c r="AM15" s="23"/>
      <c r="AN15" s="22"/>
      <c r="AO15" s="23"/>
      <c r="AP15" s="23"/>
    </row>
    <row r="16" spans="1:42" ht="39.950000000000003" customHeight="1" x14ac:dyDescent="0.3">
      <c r="A16" s="31"/>
      <c r="B16" s="7" t="s">
        <v>67</v>
      </c>
      <c r="C16" s="22"/>
      <c r="D16" s="12" t="s">
        <v>21</v>
      </c>
      <c r="E16" s="12" t="s">
        <v>22</v>
      </c>
      <c r="F16" s="14">
        <f t="shared" si="0"/>
        <v>4</v>
      </c>
      <c r="G16" s="23"/>
      <c r="H16" s="23"/>
      <c r="I16" s="28" t="s">
        <v>42</v>
      </c>
      <c r="J16" s="23"/>
      <c r="K16" s="22"/>
      <c r="L16" s="22"/>
      <c r="M16" s="23"/>
      <c r="N16" s="23"/>
      <c r="O16" s="29" t="s">
        <v>42</v>
      </c>
      <c r="P16" s="29" t="s">
        <v>42</v>
      </c>
      <c r="Q16" s="29" t="s">
        <v>42</v>
      </c>
      <c r="R16" s="22"/>
      <c r="S16" s="22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2"/>
      <c r="AI16" s="23"/>
      <c r="AJ16" s="23"/>
      <c r="AK16" s="23"/>
      <c r="AL16" s="23"/>
      <c r="AM16" s="23"/>
      <c r="AN16" s="22"/>
      <c r="AO16" s="23"/>
      <c r="AP16" s="23"/>
    </row>
    <row r="17" spans="1:42" ht="39.950000000000003" customHeight="1" x14ac:dyDescent="0.3">
      <c r="A17" s="32"/>
      <c r="B17" s="7" t="s">
        <v>52</v>
      </c>
      <c r="C17" s="27" t="s">
        <v>42</v>
      </c>
      <c r="D17" s="12" t="s">
        <v>21</v>
      </c>
      <c r="E17" s="12" t="s">
        <v>21</v>
      </c>
      <c r="F17" s="14">
        <f t="shared" si="0"/>
        <v>5</v>
      </c>
      <c r="G17" s="28" t="s">
        <v>42</v>
      </c>
      <c r="H17" s="28" t="s">
        <v>42</v>
      </c>
      <c r="I17" s="28" t="s">
        <v>42</v>
      </c>
      <c r="J17" s="23"/>
      <c r="K17" s="23"/>
      <c r="L17" s="22"/>
      <c r="M17" s="23"/>
      <c r="N17" s="29" t="s">
        <v>42</v>
      </c>
      <c r="O17" s="29" t="s">
        <v>42</v>
      </c>
      <c r="P17" s="29" t="s">
        <v>42</v>
      </c>
      <c r="Q17" s="29" t="s">
        <v>42</v>
      </c>
      <c r="R17" s="22"/>
      <c r="S17" s="22"/>
      <c r="T17" s="29" t="s">
        <v>42</v>
      </c>
      <c r="U17" s="29" t="s">
        <v>42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2"/>
      <c r="AI17" s="23"/>
      <c r="AJ17" s="23"/>
      <c r="AK17" s="23"/>
      <c r="AL17" s="23"/>
      <c r="AM17" s="23"/>
      <c r="AN17" s="22"/>
      <c r="AO17" s="23"/>
      <c r="AP17" s="23"/>
    </row>
    <row r="18" spans="1:42" ht="39.950000000000003" customHeight="1" x14ac:dyDescent="0.3">
      <c r="A18" s="31" t="s">
        <v>68</v>
      </c>
      <c r="B18" s="7" t="s">
        <v>60</v>
      </c>
      <c r="C18" s="22"/>
      <c r="D18" s="12" t="s">
        <v>21</v>
      </c>
      <c r="E18" s="12" t="s">
        <v>22</v>
      </c>
      <c r="F18" s="14">
        <f t="shared" si="0"/>
        <v>4</v>
      </c>
      <c r="G18" s="28" t="s">
        <v>42</v>
      </c>
      <c r="H18" s="28" t="s">
        <v>42</v>
      </c>
      <c r="I18" s="28" t="s">
        <v>42</v>
      </c>
      <c r="J18" s="28" t="s">
        <v>42</v>
      </c>
      <c r="K18" s="29" t="s">
        <v>42</v>
      </c>
      <c r="L18" s="29" t="s">
        <v>42</v>
      </c>
      <c r="M18" s="23"/>
      <c r="N18" s="29" t="s">
        <v>42</v>
      </c>
      <c r="O18" s="22"/>
      <c r="P18" s="29" t="s">
        <v>42</v>
      </c>
      <c r="Q18" s="29" t="s">
        <v>42</v>
      </c>
      <c r="R18" s="29" t="s">
        <v>42</v>
      </c>
      <c r="S18" s="12"/>
      <c r="T18" s="29" t="s">
        <v>42</v>
      </c>
      <c r="U18" s="29" t="s">
        <v>42</v>
      </c>
      <c r="V18" s="29" t="s">
        <v>42</v>
      </c>
      <c r="W18" s="29" t="s">
        <v>42</v>
      </c>
      <c r="X18" s="23"/>
      <c r="Y18" s="29" t="s">
        <v>42</v>
      </c>
      <c r="Z18" s="29" t="s">
        <v>42</v>
      </c>
      <c r="AA18" s="29" t="s">
        <v>42</v>
      </c>
      <c r="AB18" s="29" t="s">
        <v>42</v>
      </c>
      <c r="AC18" s="29" t="s">
        <v>42</v>
      </c>
      <c r="AD18" s="29" t="s">
        <v>42</v>
      </c>
      <c r="AE18" s="29" t="s">
        <v>42</v>
      </c>
      <c r="AF18" s="29" t="s">
        <v>42</v>
      </c>
      <c r="AG18" s="29" t="s">
        <v>42</v>
      </c>
      <c r="AH18" s="23"/>
      <c r="AI18" s="29" t="s">
        <v>42</v>
      </c>
      <c r="AJ18" s="29" t="s">
        <v>42</v>
      </c>
      <c r="AK18" s="29" t="s">
        <v>42</v>
      </c>
      <c r="AL18" s="29" t="s">
        <v>42</v>
      </c>
      <c r="AM18" s="29" t="s">
        <v>42</v>
      </c>
      <c r="AN18" s="29" t="s">
        <v>42</v>
      </c>
      <c r="AO18" s="29" t="s">
        <v>42</v>
      </c>
      <c r="AP18" s="29" t="s">
        <v>42</v>
      </c>
    </row>
    <row r="19" spans="1:42" ht="39.950000000000003" customHeight="1" x14ac:dyDescent="0.3">
      <c r="A19" s="31"/>
      <c r="B19" s="7" t="s">
        <v>75</v>
      </c>
      <c r="C19" s="27" t="s">
        <v>42</v>
      </c>
      <c r="D19" s="12" t="s">
        <v>21</v>
      </c>
      <c r="E19" s="12" t="s">
        <v>21</v>
      </c>
      <c r="F19" s="14">
        <f t="shared" si="0"/>
        <v>5</v>
      </c>
      <c r="G19" s="28" t="s">
        <v>42</v>
      </c>
      <c r="H19" s="28" t="s">
        <v>42</v>
      </c>
      <c r="I19" s="28" t="s">
        <v>42</v>
      </c>
      <c r="J19" s="23"/>
      <c r="K19" s="23"/>
      <c r="L19" s="22"/>
      <c r="M19" s="23"/>
      <c r="N19" s="29" t="s">
        <v>42</v>
      </c>
      <c r="O19" s="29" t="s">
        <v>42</v>
      </c>
      <c r="P19" s="29" t="s">
        <v>42</v>
      </c>
      <c r="Q19" s="29" t="s">
        <v>42</v>
      </c>
      <c r="R19" s="22"/>
      <c r="S19" s="22"/>
      <c r="T19" s="23"/>
      <c r="U19" s="29" t="s">
        <v>42</v>
      </c>
      <c r="V19" s="29" t="s">
        <v>42</v>
      </c>
      <c r="W19" s="29" t="s">
        <v>42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9" t="s">
        <v>42</v>
      </c>
      <c r="AI19" s="23"/>
      <c r="AJ19" s="23"/>
      <c r="AK19" s="23"/>
      <c r="AL19" s="23"/>
      <c r="AM19" s="23"/>
      <c r="AN19" s="22"/>
      <c r="AO19" s="23"/>
      <c r="AP19" s="23"/>
    </row>
    <row r="20" spans="1:42" ht="39.950000000000003" customHeight="1" x14ac:dyDescent="0.3">
      <c r="A20" s="31"/>
      <c r="B20" s="7" t="s">
        <v>69</v>
      </c>
      <c r="C20" s="22"/>
      <c r="D20" s="12" t="s">
        <v>21</v>
      </c>
      <c r="E20" s="12" t="s">
        <v>48</v>
      </c>
      <c r="F20" s="14">
        <f t="shared" si="0"/>
        <v>3</v>
      </c>
      <c r="G20" s="23"/>
      <c r="H20" s="23"/>
      <c r="I20" s="28" t="s">
        <v>42</v>
      </c>
      <c r="J20" s="23"/>
      <c r="K20" s="23"/>
      <c r="L20" s="23"/>
      <c r="M20" s="23"/>
      <c r="N20" s="23"/>
      <c r="O20" s="22"/>
      <c r="P20" s="23"/>
      <c r="Q20" s="23"/>
      <c r="R20" s="22"/>
      <c r="S20" s="22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2"/>
      <c r="AO20" s="23"/>
      <c r="AP20" s="23"/>
    </row>
    <row r="21" spans="1:42" ht="39.950000000000003" customHeight="1" x14ac:dyDescent="0.3">
      <c r="A21" s="32"/>
      <c r="B21" s="7" t="s">
        <v>61</v>
      </c>
      <c r="C21" s="27" t="s">
        <v>42</v>
      </c>
      <c r="D21" s="12" t="s">
        <v>22</v>
      </c>
      <c r="E21" s="12" t="s">
        <v>22</v>
      </c>
      <c r="F21" s="14">
        <f t="shared" si="0"/>
        <v>3</v>
      </c>
      <c r="G21" s="23"/>
      <c r="H21" s="23"/>
      <c r="I21" s="28" t="s">
        <v>42</v>
      </c>
      <c r="J21" s="23"/>
      <c r="K21" s="22"/>
      <c r="L21" s="22"/>
      <c r="M21" s="23"/>
      <c r="N21" s="23"/>
      <c r="O21" s="22"/>
      <c r="P21" s="23"/>
      <c r="Q21" s="23"/>
      <c r="R21" s="22"/>
      <c r="S21" s="22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2"/>
      <c r="AI21" s="23"/>
      <c r="AJ21" s="23"/>
      <c r="AK21" s="23"/>
      <c r="AL21" s="23"/>
      <c r="AM21" s="23"/>
      <c r="AN21" s="22"/>
      <c r="AO21" s="23"/>
      <c r="AP21" s="23"/>
    </row>
    <row r="22" spans="1:42" ht="39.950000000000003" customHeight="1" x14ac:dyDescent="0.3">
      <c r="A22" s="30" t="s">
        <v>43</v>
      </c>
      <c r="B22" s="7" t="s">
        <v>49</v>
      </c>
      <c r="C22" s="22"/>
      <c r="D22" s="12" t="s">
        <v>22</v>
      </c>
      <c r="E22" s="13" t="s">
        <v>48</v>
      </c>
      <c r="F22" s="14">
        <f t="shared" si="0"/>
        <v>2</v>
      </c>
      <c r="G22" s="23"/>
      <c r="H22" s="23"/>
      <c r="I22" s="28" t="s">
        <v>42</v>
      </c>
      <c r="J22" s="23"/>
      <c r="K22" s="22"/>
      <c r="L22" s="22"/>
      <c r="M22" s="23"/>
      <c r="N22" s="23"/>
      <c r="O22" s="22"/>
      <c r="P22" s="23"/>
      <c r="Q22" s="23"/>
      <c r="R22" s="22"/>
      <c r="S22" s="22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2"/>
      <c r="AI22" s="23"/>
      <c r="AJ22" s="23"/>
      <c r="AK22" s="23"/>
      <c r="AL22" s="23"/>
      <c r="AM22" s="23"/>
      <c r="AN22" s="22"/>
      <c r="AO22" s="23"/>
      <c r="AP22" s="23"/>
    </row>
    <row r="23" spans="1:42" ht="39.950000000000003" customHeight="1" x14ac:dyDescent="0.3">
      <c r="A23" s="31"/>
      <c r="B23" s="7" t="s">
        <v>50</v>
      </c>
      <c r="C23" s="27" t="s">
        <v>42</v>
      </c>
      <c r="D23" s="12" t="s">
        <v>21</v>
      </c>
      <c r="E23" s="12" t="s">
        <v>21</v>
      </c>
      <c r="F23" s="14">
        <f t="shared" si="0"/>
        <v>5</v>
      </c>
      <c r="G23" s="28" t="s">
        <v>42</v>
      </c>
      <c r="H23" s="28" t="s">
        <v>42</v>
      </c>
      <c r="I23" s="28" t="s">
        <v>42</v>
      </c>
      <c r="J23" s="28" t="s">
        <v>42</v>
      </c>
      <c r="K23" s="29" t="s">
        <v>42</v>
      </c>
      <c r="L23" s="22"/>
      <c r="M23" s="23"/>
      <c r="N23" s="29" t="s">
        <v>42</v>
      </c>
      <c r="O23" s="29" t="s">
        <v>42</v>
      </c>
      <c r="P23" s="29" t="s">
        <v>42</v>
      </c>
      <c r="Q23" s="29" t="s">
        <v>42</v>
      </c>
      <c r="R23" s="29" t="s">
        <v>42</v>
      </c>
      <c r="S23" s="12"/>
      <c r="T23" s="29" t="s">
        <v>42</v>
      </c>
      <c r="U23" s="29" t="s">
        <v>42</v>
      </c>
      <c r="V23" s="23"/>
      <c r="W23" s="29" t="s">
        <v>42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2"/>
      <c r="AI23" s="29" t="s">
        <v>42</v>
      </c>
      <c r="AJ23" s="29" t="s">
        <v>42</v>
      </c>
      <c r="AK23" s="29" t="s">
        <v>42</v>
      </c>
      <c r="AL23" s="29" t="s">
        <v>42</v>
      </c>
      <c r="AM23" s="29" t="s">
        <v>42</v>
      </c>
      <c r="AN23" s="29" t="s">
        <v>42</v>
      </c>
      <c r="AO23" s="29" t="s">
        <v>42</v>
      </c>
      <c r="AP23" s="29" t="s">
        <v>42</v>
      </c>
    </row>
    <row r="24" spans="1:42" ht="39.950000000000003" customHeight="1" x14ac:dyDescent="0.3">
      <c r="A24" s="31"/>
      <c r="B24" s="7" t="s">
        <v>51</v>
      </c>
      <c r="C24" s="27" t="s">
        <v>42</v>
      </c>
      <c r="D24" s="12" t="s">
        <v>21</v>
      </c>
      <c r="E24" s="12" t="s">
        <v>21</v>
      </c>
      <c r="F24" s="14">
        <f t="shared" si="0"/>
        <v>5</v>
      </c>
      <c r="G24" s="28" t="s">
        <v>42</v>
      </c>
      <c r="H24" s="28" t="s">
        <v>42</v>
      </c>
      <c r="I24" s="28" t="s">
        <v>42</v>
      </c>
      <c r="J24" s="23"/>
      <c r="K24" s="22"/>
      <c r="L24" s="22"/>
      <c r="M24" s="23"/>
      <c r="N24" s="29" t="s">
        <v>42</v>
      </c>
      <c r="O24" s="29" t="s">
        <v>42</v>
      </c>
      <c r="P24" s="29" t="s">
        <v>42</v>
      </c>
      <c r="Q24" s="29" t="s">
        <v>42</v>
      </c>
      <c r="R24" s="22"/>
      <c r="S24" s="22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9" t="s">
        <v>42</v>
      </c>
      <c r="AI24" s="23"/>
      <c r="AJ24" s="23"/>
      <c r="AK24" s="23"/>
      <c r="AL24" s="23"/>
      <c r="AM24" s="23"/>
      <c r="AN24" s="22"/>
      <c r="AO24" s="23"/>
      <c r="AP24" s="23"/>
    </row>
    <row r="25" spans="1:42" ht="39.950000000000003" customHeight="1" x14ac:dyDescent="0.3">
      <c r="A25" s="32"/>
      <c r="B25" s="7" t="s">
        <v>76</v>
      </c>
      <c r="C25" s="22"/>
      <c r="D25" s="12" t="s">
        <v>22</v>
      </c>
      <c r="E25" s="12" t="s">
        <v>22</v>
      </c>
      <c r="F25" s="14">
        <f t="shared" si="0"/>
        <v>3</v>
      </c>
      <c r="G25" s="23"/>
      <c r="H25" s="23"/>
      <c r="I25" s="28" t="s">
        <v>42</v>
      </c>
      <c r="J25" s="23"/>
      <c r="K25" s="23"/>
      <c r="L25" s="23"/>
      <c r="M25" s="23"/>
      <c r="N25" s="23"/>
      <c r="O25" s="22"/>
      <c r="P25" s="23"/>
      <c r="Q25" s="23"/>
      <c r="R25" s="22"/>
      <c r="S25" s="2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2"/>
      <c r="AO25" s="23"/>
      <c r="AP25" s="23"/>
    </row>
  </sheetData>
  <mergeCells count="16">
    <mergeCell ref="K4:S6"/>
    <mergeCell ref="A22:A25"/>
    <mergeCell ref="Y4:AB6"/>
    <mergeCell ref="AC4:AG6"/>
    <mergeCell ref="AM4:AP6"/>
    <mergeCell ref="A8:A17"/>
    <mergeCell ref="A18:A21"/>
    <mergeCell ref="D3:F6"/>
    <mergeCell ref="G3:J3"/>
    <mergeCell ref="T3:AP3"/>
    <mergeCell ref="A4:A6"/>
    <mergeCell ref="G4:J6"/>
    <mergeCell ref="T4:V6"/>
    <mergeCell ref="W4:X6"/>
    <mergeCell ref="AH4:AL6"/>
    <mergeCell ref="B3:C6"/>
  </mergeCells>
  <conditionalFormatting sqref="F8:F2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T10 G25:H25 AH8:AL8 G9:H10 G14:H16 J15:J17 G20:H22 M10:M25 J9:L11 N9:N11 Y19:AG25 O9:O12 P9:Q11 O8:S8 N25:Q25 R9:S10 U9:U10 AM9:AM10 AH25 AI9:AL11 R24:U25 AH9:AH12 J24:K25 O14:Q15 N14:N16 K13:L17 L19:L25 J19:K22 U20:U22 V20:V25 W20:W22 W13:W17 W24:W25 T12:U16 N20:Q22 O18 R19:T22 R13:S17 V9:V17 W9:W11 X9:X25 Y9:AG17 AH14:AH18 AI13:AM17 AN9:AP17 AH20:AH23 AI19:AP22 AI24:AP25">
      <formula1>"X"</formula1>
    </dataValidation>
    <dataValidation type="list" allowBlank="1" showInputMessage="1" showErrorMessage="1" sqref="D8:E25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2021-07-22T00:23:44Z</dcterms:modified>
</cp:coreProperties>
</file>